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manage.sharepoint.com/DMS/Kontrakt/ZAK_2024_177/Projekt/ZAK_2024_177_001 - Technická pomoc Objednateli pro vybrané projekty města Rumburk/Realizace/Atletický tunel Rumburk – Design &amp; Build/Formuláře ZD - návrh CM/Část C - Technické zadání/"/>
    </mc:Choice>
  </mc:AlternateContent>
  <xr:revisionPtr revIDLastSave="103" documentId="13_ncr:1_{0A859B14-9EE0-4EFD-8923-D76CB2FE3754}" xr6:coauthVersionLast="47" xr6:coauthVersionMax="47" xr10:uidLastSave="{AC1B541E-D05A-4017-B6BC-02AD98D635F5}"/>
  <bookViews>
    <workbookView xWindow="10155" yWindow="-21600" windowWidth="26010" windowHeight="20985" xr2:uid="{00000000-000D-0000-FFFF-FFFF00000000}"/>
  </bookViews>
  <sheets>
    <sheet name="Návrh Milníků" sheetId="4" r:id="rId1"/>
    <sheet name="Harmonogram plateb" sheetId="5" r:id="rId2"/>
  </sheets>
  <definedNames>
    <definedName name="_xlnm.Print_Area" localSheetId="0">'Harmonogram plateb'!$B$5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D12" i="5" s="1"/>
  <c r="D5" i="5"/>
  <c r="D6" i="5"/>
  <c r="D7" i="5"/>
  <c r="D8" i="5"/>
  <c r="D9" i="5"/>
  <c r="D10" i="5"/>
  <c r="D11" i="5"/>
  <c r="D4" i="5"/>
  <c r="B5" i="5"/>
  <c r="B6" i="5"/>
  <c r="B7" i="5"/>
  <c r="B8" i="5"/>
  <c r="B9" i="5"/>
  <c r="B10" i="5"/>
  <c r="B11" i="5"/>
  <c r="B4" i="5"/>
  <c r="C16" i="5"/>
  <c r="C17" i="5" s="1"/>
</calcChain>
</file>

<file path=xl/sharedStrings.xml><?xml version="1.0" encoding="utf-8"?>
<sst xmlns="http://schemas.openxmlformats.org/spreadsheetml/2006/main" count="40" uniqueCount="28">
  <si>
    <t>Harmonogram plateb</t>
  </si>
  <si>
    <t>Číslo platby</t>
  </si>
  <si>
    <t>Název platebního milníku</t>
  </si>
  <si>
    <t>Procentní podíl Přijaté smluvní částky</t>
  </si>
  <si>
    <t>DPH 21 %</t>
  </si>
  <si>
    <t>Přijatá smluvní částka bez DPH</t>
  </si>
  <si>
    <t>Přijatá smluvní částka s DPH</t>
  </si>
  <si>
    <t>Sumarizace</t>
  </si>
  <si>
    <t xml:space="preserve">celkem </t>
  </si>
  <si>
    <t>Definice milníku</t>
  </si>
  <si>
    <t>Tato platba bude vybranému Zhotoviteli poskytnuta při vydání Potvrzení o převzetí Díla v souladu s Pod-čl. 10.1 Smluvních podmínek</t>
  </si>
  <si>
    <t>Tato platba bude vybranému Zhotoviteli poskytnuta při předložení stavebního povolení s vyznačenou doložkou právní moci Objednateli. Pokud bude pro realizaci nezbyté zajistit i územní rozhodnutí nebo Zhotovitel bude zajišťovat vydání společného povolení, bude platba poskytnuta až po předložení stavebního či společného povolení s vyznačenou doložkou právní moci</t>
  </si>
  <si>
    <t>Zadavatel uvádí, že specifikace jednotlivých platebních milníků jsou uvedeny v druhém listu tohoto dokumentu.</t>
  </si>
  <si>
    <t>Finanční hodnota prací</t>
  </si>
  <si>
    <t>Číslo platebního milníku</t>
  </si>
  <si>
    <t>Předpoklad naplnění platebního milníku</t>
  </si>
  <si>
    <t>[Pozn. pro účastníka: Účastník je povinen vyplnit pouze modře podbarvené buňky Harmonogramu plateb. Další zásahy ze strany účastníka nejsou připuštěny. Text v této závorce bude vypuštěn.]</t>
  </si>
  <si>
    <t>X měsíců od Data zahájení prací</t>
  </si>
  <si>
    <t>Tato platba bude vybranému Zhotoviteli poskytnuta při dokončení předmětných prací, což bude potvrzeno zápisem TDS do stavebního deníku</t>
  </si>
  <si>
    <t>Demolice objektu - nekrytá tribuna</t>
  </si>
  <si>
    <t>Zpracování projektové dokumentace pro povolení záměru</t>
  </si>
  <si>
    <t>Získání pravomocného stavebního povolení pro realizaci</t>
  </si>
  <si>
    <t>Základové konstrukce + opěrná stěna</t>
  </si>
  <si>
    <t>Nosné konstrukce</t>
  </si>
  <si>
    <t>Kompletní střešní konstrukce, Opláštění, propojení s krytou tribunou přes ochoz</t>
  </si>
  <si>
    <t>Uzavření objektu (osazení výpní otvorů do exteriéru)</t>
  </si>
  <si>
    <t>Předání dokončené stavby</t>
  </si>
  <si>
    <t>Tato platba bude vybranému Zhotoviteli poskytnuta při dokončení vypracování DUSP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</si>
</sst>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3" xfId="0" applyBorder="1" applyAlignment="1">
      <alignment vertical="center" wrapText="1"/>
    </xf>
    <xf numFmtId="0" fontId="5" fillId="0" borderId="0" xfId="0" applyFont="1"/>
    <xf numFmtId="9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vertical="center"/>
    </xf>
    <xf numFmtId="9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0" fontId="0" fillId="0" borderId="1" xfId="0" applyBorder="1"/>
    <xf numFmtId="164" fontId="0" fillId="2" borderId="9" xfId="0" applyNumberFormat="1" applyFill="1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164" fontId="0" fillId="0" borderId="8" xfId="0" applyNumberFormat="1" applyBorder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9" fontId="0" fillId="0" borderId="3" xfId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2" borderId="3" xfId="0" applyFill="1" applyBorder="1" applyAlignment="1">
      <alignment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mruColors>
      <color rgb="FFFF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42021-7954-4337-887B-8C06A38A0416}">
  <dimension ref="A1:I40"/>
  <sheetViews>
    <sheetView tabSelected="1" zoomScaleNormal="100" workbookViewId="0">
      <selection activeCell="C3" sqref="C3"/>
    </sheetView>
  </sheetViews>
  <sheetFormatPr defaultColWidth="8.81640625" defaultRowHeight="14" x14ac:dyDescent="0.3"/>
  <cols>
    <col min="1" max="1" width="11.1796875" style="1" customWidth="1"/>
    <col min="2" max="2" width="43.81640625" style="24" customWidth="1"/>
    <col min="3" max="3" width="60.453125" style="1" customWidth="1"/>
    <col min="4" max="4" width="19" style="1" customWidth="1"/>
    <col min="5" max="5" width="19.453125" style="1" customWidth="1"/>
    <col min="6" max="16384" width="8.81640625" style="1"/>
  </cols>
  <sheetData>
    <row r="1" spans="1:6" ht="14.5" x14ac:dyDescent="0.35">
      <c r="A1" s="17" t="s">
        <v>1</v>
      </c>
      <c r="B1" s="22" t="s">
        <v>2</v>
      </c>
      <c r="C1" s="18" t="s">
        <v>9</v>
      </c>
      <c r="D1"/>
      <c r="E1"/>
      <c r="F1"/>
    </row>
    <row r="2" spans="1:6" ht="29" x14ac:dyDescent="0.35">
      <c r="A2" s="19">
        <v>1</v>
      </c>
      <c r="B2" s="20" t="s">
        <v>20</v>
      </c>
      <c r="C2" s="33" t="s">
        <v>27</v>
      </c>
      <c r="D2"/>
      <c r="E2"/>
      <c r="F2"/>
    </row>
    <row r="3" spans="1:6" ht="87" x14ac:dyDescent="0.35">
      <c r="A3" s="19">
        <v>2</v>
      </c>
      <c r="B3" s="3" t="s">
        <v>21</v>
      </c>
      <c r="C3" s="20" t="s">
        <v>11</v>
      </c>
      <c r="D3"/>
      <c r="E3"/>
      <c r="F3"/>
    </row>
    <row r="4" spans="1:6" ht="43.5" x14ac:dyDescent="0.35">
      <c r="A4" s="19">
        <v>3</v>
      </c>
      <c r="B4" s="3" t="s">
        <v>19</v>
      </c>
      <c r="C4" s="21" t="s">
        <v>18</v>
      </c>
      <c r="D4"/>
      <c r="E4"/>
      <c r="F4"/>
    </row>
    <row r="5" spans="1:6" ht="43.5" x14ac:dyDescent="0.35">
      <c r="A5" s="19">
        <v>4</v>
      </c>
      <c r="B5" s="3" t="s">
        <v>22</v>
      </c>
      <c r="C5" s="21" t="s">
        <v>18</v>
      </c>
      <c r="D5"/>
      <c r="E5"/>
      <c r="F5"/>
    </row>
    <row r="6" spans="1:6" ht="43.5" x14ac:dyDescent="0.35">
      <c r="A6" s="19">
        <v>5</v>
      </c>
      <c r="B6" s="3" t="s">
        <v>23</v>
      </c>
      <c r="C6" s="21" t="s">
        <v>18</v>
      </c>
      <c r="D6"/>
      <c r="E6"/>
      <c r="F6"/>
    </row>
    <row r="7" spans="1:6" ht="43.5" x14ac:dyDescent="0.35">
      <c r="A7" s="19">
        <v>6</v>
      </c>
      <c r="B7" s="3" t="s">
        <v>24</v>
      </c>
      <c r="C7" s="21" t="s">
        <v>18</v>
      </c>
      <c r="D7"/>
      <c r="E7"/>
      <c r="F7"/>
    </row>
    <row r="8" spans="1:6" ht="43.5" x14ac:dyDescent="0.35">
      <c r="A8" s="19">
        <v>7</v>
      </c>
      <c r="B8" s="3" t="s">
        <v>25</v>
      </c>
      <c r="C8" s="21" t="s">
        <v>18</v>
      </c>
      <c r="D8"/>
      <c r="E8"/>
      <c r="F8"/>
    </row>
    <row r="9" spans="1:6" ht="29" x14ac:dyDescent="0.35">
      <c r="A9" s="19">
        <v>8</v>
      </c>
      <c r="B9" s="3" t="s">
        <v>26</v>
      </c>
      <c r="C9" s="20" t="s">
        <v>10</v>
      </c>
      <c r="D9"/>
      <c r="E9"/>
      <c r="F9"/>
    </row>
    <row r="10" spans="1:6" ht="14.5" x14ac:dyDescent="0.35">
      <c r="A10"/>
      <c r="B10" s="23"/>
      <c r="C10"/>
      <c r="D10"/>
      <c r="E10"/>
      <c r="F10"/>
    </row>
    <row r="11" spans="1:6" ht="14.5" x14ac:dyDescent="0.35">
      <c r="A11"/>
      <c r="B11" s="23"/>
      <c r="C11"/>
      <c r="D11"/>
      <c r="E11"/>
      <c r="F11"/>
    </row>
    <row r="12" spans="1:6" ht="14.5" x14ac:dyDescent="0.35">
      <c r="A12"/>
      <c r="B12" s="23"/>
      <c r="C12"/>
      <c r="D12"/>
      <c r="E12"/>
      <c r="F12"/>
    </row>
    <row r="13" spans="1:6" ht="14.5" x14ac:dyDescent="0.35">
      <c r="A13"/>
      <c r="B13" s="23"/>
      <c r="C13"/>
      <c r="D13"/>
      <c r="E13"/>
      <c r="F13"/>
    </row>
    <row r="14" spans="1:6" ht="14.5" x14ac:dyDescent="0.35">
      <c r="A14"/>
      <c r="B14" s="23"/>
      <c r="C14"/>
      <c r="D14"/>
      <c r="E14"/>
      <c r="F14"/>
    </row>
    <row r="15" spans="1:6" ht="14.5" x14ac:dyDescent="0.35">
      <c r="A15"/>
      <c r="B15" s="23"/>
      <c r="C15"/>
      <c r="D15"/>
      <c r="E15"/>
      <c r="F15"/>
    </row>
    <row r="16" spans="1:6" ht="14.5" x14ac:dyDescent="0.35">
      <c r="A16"/>
      <c r="B16" s="23"/>
      <c r="C16"/>
      <c r="D16"/>
      <c r="E16"/>
      <c r="F16"/>
    </row>
    <row r="17" spans="6:9" ht="23.5" x14ac:dyDescent="0.55000000000000004">
      <c r="F17" s="4"/>
      <c r="G17" s="2"/>
      <c r="H17" s="2"/>
      <c r="I17" s="2"/>
    </row>
    <row r="18" spans="6:9" ht="14.5" x14ac:dyDescent="0.35">
      <c r="F18"/>
    </row>
    <row r="19" spans="6:9" ht="14.5" x14ac:dyDescent="0.35">
      <c r="F19"/>
    </row>
    <row r="20" spans="6:9" ht="14.5" x14ac:dyDescent="0.35">
      <c r="F20"/>
    </row>
    <row r="21" spans="6:9" ht="14.5" x14ac:dyDescent="0.35">
      <c r="F21"/>
    </row>
    <row r="22" spans="6:9" ht="14.5" x14ac:dyDescent="0.35">
      <c r="F22"/>
    </row>
    <row r="23" spans="6:9" ht="14.5" x14ac:dyDescent="0.35">
      <c r="F23"/>
    </row>
    <row r="24" spans="6:9" ht="14.5" x14ac:dyDescent="0.35">
      <c r="F24"/>
    </row>
    <row r="25" spans="6:9" ht="14.5" x14ac:dyDescent="0.35">
      <c r="F25"/>
    </row>
    <row r="26" spans="6:9" ht="14.5" x14ac:dyDescent="0.35">
      <c r="F26"/>
    </row>
    <row r="27" spans="6:9" ht="14.5" x14ac:dyDescent="0.35">
      <c r="F27"/>
    </row>
    <row r="28" spans="6:9" ht="14.5" x14ac:dyDescent="0.35">
      <c r="F28"/>
    </row>
    <row r="29" spans="6:9" ht="14.5" x14ac:dyDescent="0.35">
      <c r="F29"/>
    </row>
    <row r="30" spans="6:9" ht="14.5" x14ac:dyDescent="0.35">
      <c r="F30"/>
    </row>
    <row r="31" spans="6:9" ht="14.5" x14ac:dyDescent="0.35">
      <c r="F31"/>
    </row>
    <row r="32" spans="6:9" ht="14.5" x14ac:dyDescent="0.35">
      <c r="F32"/>
    </row>
    <row r="33" spans="1:6" ht="14.5" x14ac:dyDescent="0.35">
      <c r="F33"/>
    </row>
    <row r="34" spans="1:6" ht="14.5" x14ac:dyDescent="0.35">
      <c r="F34"/>
    </row>
    <row r="35" spans="1:6" ht="16.399999999999999" customHeight="1" x14ac:dyDescent="0.35">
      <c r="F35"/>
    </row>
    <row r="36" spans="1:6" ht="14.5" x14ac:dyDescent="0.35">
      <c r="F36"/>
    </row>
    <row r="37" spans="1:6" ht="28.75" customHeight="1" x14ac:dyDescent="0.35">
      <c r="F37"/>
    </row>
    <row r="38" spans="1:6" ht="14.5" x14ac:dyDescent="0.35">
      <c r="F38"/>
    </row>
    <row r="39" spans="1:6" ht="14.5" x14ac:dyDescent="0.35">
      <c r="A39"/>
      <c r="B39" s="23"/>
      <c r="C39"/>
      <c r="D39"/>
      <c r="E39"/>
      <c r="F39"/>
    </row>
    <row r="40" spans="1:6" ht="14.5" x14ac:dyDescent="0.35">
      <c r="A40"/>
      <c r="B40" s="23"/>
      <c r="C40"/>
      <c r="D40"/>
      <c r="E40"/>
      <c r="F40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47F65-DF15-42E7-98CA-9D2B624425A9}">
  <dimension ref="A1:E21"/>
  <sheetViews>
    <sheetView zoomScaleNormal="100" workbookViewId="0">
      <selection activeCell="D16" sqref="D16"/>
    </sheetView>
  </sheetViews>
  <sheetFormatPr defaultRowHeight="14.5" x14ac:dyDescent="0.35"/>
  <cols>
    <col min="1" max="1" width="12.81640625" customWidth="1"/>
    <col min="2" max="2" width="32.54296875" customWidth="1"/>
    <col min="3" max="3" width="21.81640625" customWidth="1"/>
    <col min="4" max="4" width="18.7265625" customWidth="1"/>
    <col min="5" max="5" width="24.26953125" customWidth="1"/>
    <col min="6" max="6" width="8.7265625" customWidth="1"/>
  </cols>
  <sheetData>
    <row r="1" spans="1:5" ht="23.5" x14ac:dyDescent="0.55000000000000004">
      <c r="A1" s="30" t="s">
        <v>0</v>
      </c>
      <c r="B1" s="30"/>
      <c r="C1" s="30"/>
      <c r="D1" s="30"/>
      <c r="E1" s="4"/>
    </row>
    <row r="2" spans="1:5" ht="15" thickBot="1" x14ac:dyDescent="0.4"/>
    <row r="3" spans="1:5" ht="43.5" x14ac:dyDescent="0.35">
      <c r="A3" s="25" t="s">
        <v>14</v>
      </c>
      <c r="B3" s="18" t="s">
        <v>2</v>
      </c>
      <c r="C3" s="22" t="s">
        <v>3</v>
      </c>
      <c r="D3" s="26" t="s">
        <v>13</v>
      </c>
      <c r="E3" s="26" t="s">
        <v>15</v>
      </c>
    </row>
    <row r="4" spans="1:5" ht="29" x14ac:dyDescent="0.35">
      <c r="A4" s="19">
        <v>1</v>
      </c>
      <c r="B4" s="20" t="str">
        <f>'Návrh Milníků'!B2</f>
        <v>Zpracování projektové dokumentace pro povolení záměru</v>
      </c>
      <c r="C4" s="27">
        <v>0.05</v>
      </c>
      <c r="D4" s="28">
        <f>$C$15*C4</f>
        <v>0</v>
      </c>
      <c r="E4" s="29" t="s">
        <v>17</v>
      </c>
    </row>
    <row r="5" spans="1:5" ht="29" x14ac:dyDescent="0.35">
      <c r="A5" s="19">
        <v>2</v>
      </c>
      <c r="B5" s="20" t="str">
        <f>'Návrh Milníků'!B3</f>
        <v>Získání pravomocného stavebního povolení pro realizaci</v>
      </c>
      <c r="C5" s="5">
        <v>0.02</v>
      </c>
      <c r="D5" s="28">
        <f>$C$15*C5</f>
        <v>0</v>
      </c>
      <c r="E5" s="29" t="s">
        <v>17</v>
      </c>
    </row>
    <row r="6" spans="1:5" ht="29" x14ac:dyDescent="0.35">
      <c r="A6" s="19">
        <v>3</v>
      </c>
      <c r="B6" s="20" t="str">
        <f>'Návrh Milníků'!B4</f>
        <v>Demolice objektu - nekrytá tribuna</v>
      </c>
      <c r="C6" s="5">
        <v>0.05</v>
      </c>
      <c r="D6" s="28">
        <f>$C$15*C6</f>
        <v>0</v>
      </c>
      <c r="E6" s="29" t="s">
        <v>17</v>
      </c>
    </row>
    <row r="7" spans="1:5" ht="29" x14ac:dyDescent="0.35">
      <c r="A7" s="19">
        <v>4</v>
      </c>
      <c r="B7" s="20" t="str">
        <f>'Návrh Milníků'!B5</f>
        <v>Základové konstrukce + opěrná stěna</v>
      </c>
      <c r="C7" s="5">
        <v>0.15</v>
      </c>
      <c r="D7" s="28">
        <f>$C$15*C7</f>
        <v>0</v>
      </c>
      <c r="E7" s="29" t="s">
        <v>17</v>
      </c>
    </row>
    <row r="8" spans="1:5" ht="29" x14ac:dyDescent="0.35">
      <c r="A8" s="19">
        <v>5</v>
      </c>
      <c r="B8" s="20" t="str">
        <f>'Návrh Milníků'!B6</f>
        <v>Nosné konstrukce</v>
      </c>
      <c r="C8" s="5">
        <v>0.25</v>
      </c>
      <c r="D8" s="28">
        <f>$C$15*C8</f>
        <v>0</v>
      </c>
      <c r="E8" s="29" t="s">
        <v>17</v>
      </c>
    </row>
    <row r="9" spans="1:5" ht="43.5" x14ac:dyDescent="0.35">
      <c r="A9" s="19">
        <v>6</v>
      </c>
      <c r="B9" s="20" t="str">
        <f>'Návrh Milníků'!B7</f>
        <v>Kompletní střešní konstrukce, Opláštění, propojení s krytou tribunou přes ochoz</v>
      </c>
      <c r="C9" s="5">
        <v>0.2</v>
      </c>
      <c r="D9" s="28">
        <f>$C$15*C9</f>
        <v>0</v>
      </c>
      <c r="E9" s="29" t="s">
        <v>17</v>
      </c>
    </row>
    <row r="10" spans="1:5" ht="29" x14ac:dyDescent="0.35">
      <c r="A10" s="19">
        <v>7</v>
      </c>
      <c r="B10" s="20" t="str">
        <f>'Návrh Milníků'!B8</f>
        <v>Uzavření objektu (osazení výpní otvorů do exteriéru)</v>
      </c>
      <c r="C10" s="5">
        <v>0.13</v>
      </c>
      <c r="D10" s="28">
        <f>$C$15*C10</f>
        <v>0</v>
      </c>
      <c r="E10" s="29" t="s">
        <v>17</v>
      </c>
    </row>
    <row r="11" spans="1:5" ht="29" x14ac:dyDescent="0.35">
      <c r="A11" s="19">
        <v>8</v>
      </c>
      <c r="B11" s="20" t="str">
        <f>'Návrh Milníků'!B9</f>
        <v>Předání dokončené stavby</v>
      </c>
      <c r="C11" s="5">
        <v>0.15</v>
      </c>
      <c r="D11" s="28">
        <f>$C$15*C11</f>
        <v>0</v>
      </c>
      <c r="E11" s="29" t="s">
        <v>17</v>
      </c>
    </row>
    <row r="12" spans="1:5" x14ac:dyDescent="0.35">
      <c r="A12" s="6"/>
      <c r="B12" s="7" t="s">
        <v>8</v>
      </c>
      <c r="C12" s="8">
        <f>SUM(C4:C11)</f>
        <v>1</v>
      </c>
      <c r="D12" s="9">
        <f>C15*C12</f>
        <v>0</v>
      </c>
    </row>
    <row r="13" spans="1:5" ht="15" thickBot="1" x14ac:dyDescent="0.4"/>
    <row r="14" spans="1:5" ht="15" thickBot="1" x14ac:dyDescent="0.4">
      <c r="B14" s="10" t="s">
        <v>7</v>
      </c>
    </row>
    <row r="15" spans="1:5" x14ac:dyDescent="0.35">
      <c r="B15" s="11" t="s">
        <v>5</v>
      </c>
      <c r="C15" s="12"/>
    </row>
    <row r="16" spans="1:5" x14ac:dyDescent="0.35">
      <c r="B16" s="13" t="s">
        <v>4</v>
      </c>
      <c r="C16" s="14">
        <f>C15*0.21</f>
        <v>0</v>
      </c>
    </row>
    <row r="17" spans="1:5" ht="15" thickBot="1" x14ac:dyDescent="0.4">
      <c r="B17" s="15" t="s">
        <v>6</v>
      </c>
      <c r="C17" s="16">
        <f>C15+C16</f>
        <v>0</v>
      </c>
    </row>
    <row r="19" spans="1:5" x14ac:dyDescent="0.35">
      <c r="A19" s="31" t="s">
        <v>12</v>
      </c>
      <c r="B19" s="31"/>
      <c r="C19" s="31"/>
      <c r="D19" s="31"/>
      <c r="E19" s="31"/>
    </row>
    <row r="21" spans="1:5" ht="30.75" customHeight="1" x14ac:dyDescent="0.35">
      <c r="A21" s="32" t="s">
        <v>16</v>
      </c>
      <c r="B21" s="32"/>
      <c r="C21" s="32"/>
      <c r="D21" s="32"/>
      <c r="E21" s="32"/>
    </row>
  </sheetData>
  <mergeCells count="3">
    <mergeCell ref="A1:D1"/>
    <mergeCell ref="A19:E19"/>
    <mergeCell ref="A21:E2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7" ma:contentTypeDescription="Vytvoří nový dokument" ma:contentTypeScope="" ma:versionID="e30fb6052897b79c411cb691696b5b28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d0fdb62a181420376f781f54bde29d6e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lcf76f155ced4ddcb4097134ff3c332f xmlns="1b0a2e31-377b-4a4f-8b74-191dd8e2e1a2">
      <Terms xmlns="http://schemas.microsoft.com/office/infopath/2007/PartnerControls"/>
    </lcf76f155ced4ddcb4097134ff3c332f>
    <TaxCatchAll xmlns="1c5afdd9-10a7-4471-939e-3b6fefddb120" xsi:nil="true"/>
    <Pozn_x00e1_mka xmlns="1b0a2e31-377b-4a4f-8b74-191dd8e2e1a2" xsi:nil="true"/>
    <PromotedState xmlns="http://schemas.microsoft.com/sharepoint/v3">0</PromotedState>
    <_Flow_SignoffStatus xmlns="1b0a2e31-377b-4a4f-8b74-191dd8e2e1a2" xsi:nil="true"/>
    <Objednatel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DC509F85-5DB6-4AF9-AC2E-E4BA65EF5F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c5afdd9-10a7-4471-939e-3b6fefddb120"/>
    <ds:schemaRef ds:uri="1b0a2e31-377b-4a4f-8b74-191dd8e2e1a2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0B5E04-F26B-455B-97DD-2E21C67AEB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831599-BD6C-457B-AFE1-FCC6DA681377}">
  <ds:schemaRefs>
    <ds:schemaRef ds:uri="1c5afdd9-10a7-4471-939e-3b6fefddb120"/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http://schemas.microsoft.com/sharepoint/v3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sharepoint/v3/fields"/>
    <ds:schemaRef ds:uri="1b0a2e31-377b-4a4f-8b74-191dd8e2e1a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Návrh Milníků</vt:lpstr>
      <vt:lpstr>Harmonogram plateb</vt:lpstr>
      <vt:lpstr>'Návrh Milníků'!Oblast_tisku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Veselý</dc:creator>
  <cp:lastModifiedBy>Marie Kronowetterová</cp:lastModifiedBy>
  <cp:lastPrinted>2022-11-03T15:39:15Z</cp:lastPrinted>
  <dcterms:created xsi:type="dcterms:W3CDTF">2015-11-09T11:34:47Z</dcterms:created>
  <dcterms:modified xsi:type="dcterms:W3CDTF">2024-08-07T07:19:46Z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  <property fmtid="{D5CDD505-2E9C-101B-9397-08002B2CF9AE}" pid="3" name="MediaServiceImageTags">
    <vt:lpwstr/>
  </property>
</Properties>
</file>